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<sst xmlns="http://schemas.openxmlformats.org/spreadsheetml/2006/main" count="83">
  <si>
    <t>4月统计报废</t>
  </si>
  <si>
    <t>5月统计报废</t>
  </si>
  <si>
    <t>管模号</t>
  </si>
  <si>
    <t>单重</t>
  </si>
  <si>
    <t>YC-150-43</t>
  </si>
  <si>
    <t>报废</t>
  </si>
  <si>
    <t>HQ-150-46</t>
  </si>
  <si>
    <t>YC-150-51</t>
  </si>
  <si>
    <t>YC-150-47</t>
  </si>
  <si>
    <t>95-150-54</t>
  </si>
  <si>
    <t>YC-150-48</t>
  </si>
  <si>
    <t>YC-150-57</t>
  </si>
  <si>
    <t>YC-150-53</t>
  </si>
  <si>
    <t>995-200-9</t>
  </si>
  <si>
    <t>YC-200-59</t>
  </si>
  <si>
    <t>YC-200-26</t>
  </si>
  <si>
    <t>YC-200-48</t>
  </si>
  <si>
    <t>995-200-83</t>
  </si>
  <si>
    <t>HQ-200-16</t>
  </si>
  <si>
    <t>995-200-84</t>
  </si>
  <si>
    <t>YC-200-4报废</t>
  </si>
  <si>
    <t>GZ-200-5</t>
  </si>
  <si>
    <t>YC-200-35</t>
  </si>
  <si>
    <t>2007-0024-200</t>
  </si>
  <si>
    <t xml:space="preserve">HQ-300-17 </t>
  </si>
  <si>
    <t>A995-300-52</t>
  </si>
  <si>
    <t>HQ-300-41</t>
  </si>
  <si>
    <t>HQ-300-39</t>
  </si>
  <si>
    <t>YC-300-42</t>
  </si>
  <si>
    <t>995-300-59</t>
  </si>
  <si>
    <t>YC-300-38</t>
  </si>
  <si>
    <t>HQ-300-38</t>
  </si>
  <si>
    <t>YC-400-78</t>
  </si>
  <si>
    <t>YC-400-93</t>
  </si>
  <si>
    <t>995-400-64</t>
  </si>
  <si>
    <t>YC-400-89-SY</t>
  </si>
  <si>
    <t>995-400-66</t>
  </si>
  <si>
    <t>995-400-62</t>
  </si>
  <si>
    <t>995-400-60</t>
  </si>
  <si>
    <t>995-400-61</t>
  </si>
  <si>
    <t>HQ-400-18</t>
  </si>
  <si>
    <t>995-400-52</t>
  </si>
  <si>
    <t>HQ-400-19</t>
  </si>
  <si>
    <t>995-400-46</t>
  </si>
  <si>
    <t>YC-400-86</t>
  </si>
  <si>
    <t>995-400-26</t>
  </si>
  <si>
    <t>995-400-54</t>
  </si>
  <si>
    <t>995-400-67</t>
  </si>
  <si>
    <t>995-400-65</t>
  </si>
  <si>
    <t>YC-500-3</t>
  </si>
  <si>
    <t xml:space="preserve">GZ-500-4 </t>
  </si>
  <si>
    <t>995-500-23</t>
  </si>
  <si>
    <t>995-500-12</t>
  </si>
  <si>
    <t>HQ-500-24</t>
  </si>
  <si>
    <t>YC-600-50</t>
  </si>
  <si>
    <t>HQ-600-56</t>
  </si>
  <si>
    <t>YC-600-42</t>
  </si>
  <si>
    <t>GZ-600-3</t>
  </si>
  <si>
    <t>995-700-10</t>
  </si>
  <si>
    <t>HQ-700-2</t>
  </si>
  <si>
    <t>HQ-800-58</t>
  </si>
  <si>
    <t>HQ-800-61</t>
  </si>
  <si>
    <t>HQ-800-53</t>
  </si>
  <si>
    <t>SH-800-5</t>
  </si>
  <si>
    <t>HQ-800-50</t>
  </si>
  <si>
    <t>YC-1000-92</t>
  </si>
  <si>
    <t>HQ-1000-66</t>
  </si>
  <si>
    <t>YC-1000-87</t>
  </si>
  <si>
    <t>HQ-1000-65</t>
  </si>
  <si>
    <t>YC-1000-88</t>
  </si>
  <si>
    <t>HQ-1000-61B</t>
  </si>
  <si>
    <t>YC-1000-93</t>
  </si>
  <si>
    <t>HQ-1000-60</t>
  </si>
  <si>
    <t>YC-1000-85</t>
  </si>
  <si>
    <t>HQ-1000-61</t>
  </si>
  <si>
    <t>HQ-1000-63</t>
  </si>
  <si>
    <t>HQ-1000-59</t>
  </si>
  <si>
    <t xml:space="preserve">TZ-1200-1 </t>
  </si>
  <si>
    <t>HQ-1200-39</t>
  </si>
  <si>
    <t>YC-1200-68</t>
  </si>
  <si>
    <t>HQ-1200-29 （顶管）</t>
  </si>
  <si>
    <t>总重量T</t>
  </si>
  <si>
    <t>合计总重量T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</si>
</sst>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">
    <font>
      <sz val="11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2"/>
      <charset val="134"/>
    </font>
    <font>
      <sz val="11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5"/>
  <sheetViews>
    <sheetView tabSelected="1" topLeftCell="A21" workbookViewId="0">
      <selection activeCell="I51" sqref="I51"/>
    </sheetView>
  </sheetViews>
  <sheetFormatPr defaultColWidth="9" defaultRowHeight="13.5" outlineLevelCol="6"/>
  <cols>
    <col min="1" max="1" width="15" customWidth="1"/>
    <col min="2" max="2" width="7.5" customWidth="1"/>
    <col min="5" max="5" width="21.125" customWidth="1"/>
    <col min="6" max="6" width="9.5" customWidth="1"/>
    <col min="11" max="11" width="9.375"/>
  </cols>
  <sheetData>
    <row r="1" spans="1:7">
      <c r="A1" s="1" t="s">
        <v>0</v>
      </c>
      <c r="B1" s="1"/>
      <c r="C1" s="1"/>
      <c r="E1" s="1" t="s">
        <v>1</v>
      </c>
      <c r="F1" s="1"/>
      <c r="G1" s="1"/>
    </row>
    <row r="2" spans="1:7">
      <c r="A2" s="1" t="s">
        <v>2</v>
      </c>
      <c r="B2" s="1" t="s">
        <v>3</v>
      </c>
      <c r="C2" s="2"/>
      <c r="E2" s="1" t="s">
        <v>2</v>
      </c>
      <c r="F2" s="1" t="s">
        <v>3</v>
      </c>
      <c r="G2" s="2"/>
    </row>
    <row r="3" spans="1:7">
      <c r="A3" s="2" t="s">
        <v>4</v>
      </c>
      <c r="B3" s="3">
        <v>0.592</v>
      </c>
      <c r="C3" s="2" t="s">
        <v>5</v>
      </c>
      <c r="E3" s="2" t="s">
        <v>6</v>
      </c>
      <c r="F3" s="3">
        <v>0.592</v>
      </c>
      <c r="G3" s="2" t="s">
        <v>5</v>
      </c>
    </row>
    <row r="4" spans="1:7">
      <c r="A4" s="2" t="s">
        <v>7</v>
      </c>
      <c r="B4" s="3">
        <v>0.592</v>
      </c>
      <c r="C4" s="2" t="s">
        <v>5</v>
      </c>
      <c r="E4" s="2" t="s">
        <v>8</v>
      </c>
      <c r="F4" s="3">
        <v>0.592</v>
      </c>
      <c r="G4" s="2" t="s">
        <v>5</v>
      </c>
    </row>
    <row r="5" spans="1:7">
      <c r="A5" s="2" t="s">
        <v>9</v>
      </c>
      <c r="B5" s="3">
        <v>0.592</v>
      </c>
      <c r="C5" s="2" t="s">
        <v>5</v>
      </c>
      <c r="E5" s="2" t="s">
        <v>10</v>
      </c>
      <c r="F5" s="3">
        <v>0.592</v>
      </c>
      <c r="G5" s="2" t="s">
        <v>5</v>
      </c>
    </row>
    <row r="6" spans="1:7">
      <c r="A6" s="2" t="s">
        <v>11</v>
      </c>
      <c r="B6" s="3">
        <v>0.592</v>
      </c>
      <c r="C6" s="2" t="s">
        <v>5</v>
      </c>
      <c r="E6" s="2"/>
      <c r="F6" s="2"/>
      <c r="G6" s="2"/>
    </row>
    <row r="7" spans="1:7">
      <c r="A7" s="2" t="s">
        <v>12</v>
      </c>
      <c r="B7" s="3">
        <v>0.592</v>
      </c>
      <c r="C7" s="2" t="s">
        <v>5</v>
      </c>
      <c r="E7" s="2"/>
      <c r="F7" s="2"/>
      <c r="G7" s="2"/>
    </row>
    <row r="8" spans="1:7">
      <c r="A8" s="2" t="s">
        <v>13</v>
      </c>
      <c r="B8" s="3">
        <v>0.7603</v>
      </c>
      <c r="C8" s="2" t="s">
        <v>5</v>
      </c>
      <c r="E8" s="2" t="s">
        <v>14</v>
      </c>
      <c r="F8" s="3">
        <v>0.7603</v>
      </c>
      <c r="G8" s="2" t="s">
        <v>5</v>
      </c>
    </row>
    <row r="9" spans="1:7">
      <c r="A9" s="2" t="s">
        <v>15</v>
      </c>
      <c r="B9" s="3">
        <v>0.7603</v>
      </c>
      <c r="C9" s="2" t="s">
        <v>5</v>
      </c>
      <c r="E9" s="2" t="s">
        <v>16</v>
      </c>
      <c r="F9" s="3">
        <v>0.7603</v>
      </c>
      <c r="G9" s="2" t="s">
        <v>5</v>
      </c>
    </row>
    <row r="10" spans="1:7">
      <c r="A10" s="2" t="s">
        <v>17</v>
      </c>
      <c r="B10" s="3">
        <v>0.7603</v>
      </c>
      <c r="C10" s="2" t="s">
        <v>5</v>
      </c>
      <c r="E10" s="2" t="s">
        <v>18</v>
      </c>
      <c r="F10" s="3">
        <v>0.7603</v>
      </c>
      <c r="G10" s="2" t="s">
        <v>5</v>
      </c>
    </row>
    <row r="11" spans="1:7">
      <c r="A11" s="2" t="s">
        <v>19</v>
      </c>
      <c r="B11" s="3">
        <v>0.7603</v>
      </c>
      <c r="C11" s="2" t="s">
        <v>5</v>
      </c>
      <c r="E11" s="2" t="s">
        <v>20</v>
      </c>
      <c r="F11" s="3">
        <v>0.7603</v>
      </c>
      <c r="G11" s="2" t="s">
        <v>5</v>
      </c>
    </row>
    <row r="12" spans="1:7">
      <c r="A12" s="2" t="s">
        <v>21</v>
      </c>
      <c r="B12" s="3">
        <v>0.7603</v>
      </c>
      <c r="C12" s="2" t="s">
        <v>5</v>
      </c>
      <c r="E12" s="2" t="s">
        <v>22</v>
      </c>
      <c r="F12" s="3">
        <v>0.7603</v>
      </c>
      <c r="G12" s="2" t="s">
        <v>5</v>
      </c>
    </row>
    <row r="13" spans="1:7">
      <c r="A13" s="2" t="s">
        <v>23</v>
      </c>
      <c r="B13" s="3">
        <v>0.7603</v>
      </c>
      <c r="C13" s="2" t="s">
        <v>5</v>
      </c>
      <c r="E13" s="2"/>
      <c r="F13" s="2"/>
      <c r="G13" s="2"/>
    </row>
    <row r="14" spans="1:7">
      <c r="A14" s="2" t="s">
        <v>24</v>
      </c>
      <c r="B14" s="3">
        <v>1.4108</v>
      </c>
      <c r="C14" s="2" t="s">
        <v>5</v>
      </c>
      <c r="E14" s="2"/>
      <c r="F14" s="2"/>
      <c r="G14" s="2"/>
    </row>
    <row r="15" spans="1:7">
      <c r="A15" s="2" t="s">
        <v>25</v>
      </c>
      <c r="B15" s="3">
        <v>1.4108</v>
      </c>
      <c r="C15" s="2" t="s">
        <v>5</v>
      </c>
      <c r="E15" s="2" t="s">
        <v>26</v>
      </c>
      <c r="F15" s="3">
        <v>1.4108</v>
      </c>
      <c r="G15" s="2" t="s">
        <v>5</v>
      </c>
    </row>
    <row r="16" spans="1:7">
      <c r="A16" s="2" t="s">
        <v>27</v>
      </c>
      <c r="B16" s="3">
        <v>1.4108</v>
      </c>
      <c r="C16" s="2" t="s">
        <v>5</v>
      </c>
      <c r="E16" s="2" t="s">
        <v>28</v>
      </c>
      <c r="F16" s="3">
        <v>1.4108</v>
      </c>
      <c r="G16" s="2" t="s">
        <v>5</v>
      </c>
    </row>
    <row r="17" spans="1:7">
      <c r="A17" s="2" t="s">
        <v>29</v>
      </c>
      <c r="B17" s="3">
        <v>1.4108</v>
      </c>
      <c r="C17" s="2" t="s">
        <v>5</v>
      </c>
      <c r="E17" s="2"/>
      <c r="F17" s="2"/>
      <c r="G17" s="2"/>
    </row>
    <row r="18" spans="1:7">
      <c r="A18" s="2" t="s">
        <v>30</v>
      </c>
      <c r="B18" s="3">
        <v>1.4108</v>
      </c>
      <c r="C18" s="2" t="s">
        <v>5</v>
      </c>
      <c r="E18" s="2"/>
      <c r="F18" s="2"/>
      <c r="G18" s="2"/>
    </row>
    <row r="19" spans="1:7">
      <c r="A19" s="2" t="s">
        <v>31</v>
      </c>
      <c r="B19" s="3">
        <v>1.4108</v>
      </c>
      <c r="C19" s="2" t="s">
        <v>5</v>
      </c>
      <c r="E19" s="2"/>
      <c r="F19" s="2"/>
      <c r="G19" s="2"/>
    </row>
    <row r="20" spans="1:7">
      <c r="A20" s="2" t="s">
        <v>32</v>
      </c>
      <c r="B20" s="3">
        <v>1.863</v>
      </c>
      <c r="C20" s="2" t="s">
        <v>5</v>
      </c>
      <c r="E20" s="2" t="s">
        <v>33</v>
      </c>
      <c r="F20" s="3">
        <v>1.863</v>
      </c>
      <c r="G20" s="2" t="s">
        <v>5</v>
      </c>
    </row>
    <row r="21" spans="1:7">
      <c r="A21" s="2" t="s">
        <v>34</v>
      </c>
      <c r="B21" s="3">
        <v>1.863</v>
      </c>
      <c r="C21" s="2" t="s">
        <v>5</v>
      </c>
      <c r="E21" s="2" t="s">
        <v>35</v>
      </c>
      <c r="F21" s="3">
        <v>1.863</v>
      </c>
      <c r="G21" s="2" t="s">
        <v>5</v>
      </c>
    </row>
    <row r="22" spans="1:7">
      <c r="A22" s="2" t="s">
        <v>36</v>
      </c>
      <c r="B22" s="3">
        <v>1.863</v>
      </c>
      <c r="C22" s="2" t="s">
        <v>5</v>
      </c>
      <c r="E22" s="2" t="s">
        <v>37</v>
      </c>
      <c r="F22" s="3">
        <v>1.863</v>
      </c>
      <c r="G22" s="2" t="s">
        <v>5</v>
      </c>
    </row>
    <row r="23" spans="1:7">
      <c r="A23" s="2" t="s">
        <v>38</v>
      </c>
      <c r="B23" s="3">
        <v>1.863</v>
      </c>
      <c r="C23" s="2" t="s">
        <v>5</v>
      </c>
      <c r="E23" s="2" t="s">
        <v>39</v>
      </c>
      <c r="F23" s="3">
        <v>1.863</v>
      </c>
      <c r="G23" s="2" t="s">
        <v>5</v>
      </c>
    </row>
    <row r="24" spans="1:7">
      <c r="A24" s="2" t="s">
        <v>40</v>
      </c>
      <c r="B24" s="3">
        <v>1.863</v>
      </c>
      <c r="C24" s="2" t="s">
        <v>5</v>
      </c>
      <c r="E24" s="2" t="s">
        <v>41</v>
      </c>
      <c r="F24" s="3">
        <v>1.863</v>
      </c>
      <c r="G24" s="2" t="s">
        <v>5</v>
      </c>
    </row>
    <row r="25" spans="1:7">
      <c r="A25" s="2" t="s">
        <v>42</v>
      </c>
      <c r="B25" s="3">
        <v>1.863</v>
      </c>
      <c r="C25" s="2" t="s">
        <v>5</v>
      </c>
      <c r="E25" s="2" t="s">
        <v>43</v>
      </c>
      <c r="F25" s="3">
        <v>1.863</v>
      </c>
      <c r="G25" s="2" t="s">
        <v>5</v>
      </c>
    </row>
    <row r="26" spans="1:7">
      <c r="A26" s="2" t="s">
        <v>44</v>
      </c>
      <c r="B26" s="3">
        <v>1.863</v>
      </c>
      <c r="C26" s="2" t="s">
        <v>5</v>
      </c>
      <c r="E26" s="2"/>
      <c r="F26" s="2"/>
      <c r="G26" s="2"/>
    </row>
    <row r="27" spans="1:7">
      <c r="A27" s="2" t="s">
        <v>45</v>
      </c>
      <c r="B27" s="3">
        <v>1.863</v>
      </c>
      <c r="C27" s="2" t="s">
        <v>5</v>
      </c>
      <c r="E27" s="2"/>
      <c r="F27" s="2"/>
      <c r="G27" s="2"/>
    </row>
    <row r="28" spans="1:7">
      <c r="A28" s="2" t="s">
        <v>46</v>
      </c>
      <c r="B28" s="3">
        <v>1.863</v>
      </c>
      <c r="C28" s="2" t="s">
        <v>5</v>
      </c>
      <c r="E28" s="2"/>
      <c r="F28" s="2"/>
      <c r="G28" s="2"/>
    </row>
    <row r="29" spans="1:7">
      <c r="A29" s="2" t="s">
        <v>47</v>
      </c>
      <c r="B29" s="3">
        <v>1.863</v>
      </c>
      <c r="C29" s="2" t="s">
        <v>5</v>
      </c>
      <c r="E29" s="2"/>
      <c r="F29" s="2"/>
      <c r="G29" s="2"/>
    </row>
    <row r="30" spans="1:7">
      <c r="A30" s="2" t="s">
        <v>48</v>
      </c>
      <c r="B30" s="3">
        <v>1.863</v>
      </c>
      <c r="C30" s="2" t="s">
        <v>5</v>
      </c>
      <c r="E30" s="2"/>
      <c r="F30" s="2"/>
      <c r="G30" s="2"/>
    </row>
    <row r="31" spans="1:7">
      <c r="A31" s="2" t="s">
        <v>49</v>
      </c>
      <c r="B31" s="3">
        <v>3.4678</v>
      </c>
      <c r="C31" s="2" t="s">
        <v>5</v>
      </c>
      <c r="E31" s="2" t="s">
        <v>50</v>
      </c>
      <c r="F31" s="3">
        <v>3.4678</v>
      </c>
      <c r="G31" s="2" t="s">
        <v>5</v>
      </c>
    </row>
    <row r="32" spans="1:7">
      <c r="A32" s="2" t="s">
        <v>51</v>
      </c>
      <c r="B32" s="3">
        <v>3.4678</v>
      </c>
      <c r="C32" s="2" t="s">
        <v>5</v>
      </c>
      <c r="E32" s="2"/>
      <c r="F32" s="2"/>
      <c r="G32" s="2"/>
    </row>
    <row r="33" spans="1:7">
      <c r="A33" s="2" t="s">
        <v>52</v>
      </c>
      <c r="B33" s="3">
        <v>3.4678</v>
      </c>
      <c r="C33" s="2" t="s">
        <v>5</v>
      </c>
      <c r="E33" s="2"/>
      <c r="F33" s="2"/>
      <c r="G33" s="2"/>
    </row>
    <row r="34" spans="1:7">
      <c r="A34" s="2" t="s">
        <v>53</v>
      </c>
      <c r="B34" s="3">
        <v>3.4678</v>
      </c>
      <c r="C34" s="2" t="s">
        <v>5</v>
      </c>
      <c r="E34" s="2"/>
      <c r="F34" s="2"/>
      <c r="G34" s="2"/>
    </row>
    <row r="35" spans="1:7">
      <c r="A35" s="2" t="s">
        <v>54</v>
      </c>
      <c r="B35" s="3">
        <v>4.3</v>
      </c>
      <c r="C35" s="2" t="s">
        <v>5</v>
      </c>
      <c r="E35" s="2"/>
      <c r="F35" s="2"/>
      <c r="G35" s="2"/>
    </row>
    <row r="36" spans="1:7">
      <c r="A36" s="2" t="s">
        <v>55</v>
      </c>
      <c r="B36" s="3">
        <v>4.3</v>
      </c>
      <c r="C36" s="2" t="s">
        <v>5</v>
      </c>
      <c r="E36" s="2"/>
      <c r="F36" s="2"/>
      <c r="G36" s="2"/>
    </row>
    <row r="37" spans="1:7">
      <c r="A37" s="2" t="s">
        <v>56</v>
      </c>
      <c r="B37" s="3">
        <v>4.3</v>
      </c>
      <c r="C37" s="2" t="s">
        <v>5</v>
      </c>
      <c r="E37" s="2"/>
      <c r="F37" s="2"/>
      <c r="G37" s="2"/>
    </row>
    <row r="38" spans="1:7">
      <c r="A38" s="2" t="s">
        <v>57</v>
      </c>
      <c r="B38" s="3">
        <v>4.3</v>
      </c>
      <c r="C38" s="2" t="s">
        <v>5</v>
      </c>
      <c r="E38" s="2"/>
      <c r="F38" s="2"/>
      <c r="G38" s="2"/>
    </row>
    <row r="39" spans="1:7">
      <c r="A39" s="2" t="s">
        <v>58</v>
      </c>
      <c r="B39" s="3">
        <v>5.495</v>
      </c>
      <c r="C39" s="2" t="s">
        <v>5</v>
      </c>
      <c r="E39" s="2"/>
      <c r="F39" s="2"/>
      <c r="G39" s="2"/>
    </row>
    <row r="40" spans="1:7">
      <c r="A40" s="2" t="s">
        <v>59</v>
      </c>
      <c r="B40" s="3">
        <v>5.495</v>
      </c>
      <c r="C40" s="2" t="s">
        <v>5</v>
      </c>
      <c r="E40" s="2"/>
      <c r="F40" s="2"/>
      <c r="G40" s="2"/>
    </row>
    <row r="41" spans="1:7">
      <c r="A41" s="2" t="s">
        <v>60</v>
      </c>
      <c r="B41" s="3">
        <v>6.99</v>
      </c>
      <c r="C41" s="2" t="s">
        <v>5</v>
      </c>
      <c r="E41" s="2" t="s">
        <v>61</v>
      </c>
      <c r="F41" s="3">
        <v>6.99</v>
      </c>
      <c r="G41" s="2" t="s">
        <v>5</v>
      </c>
    </row>
    <row r="42" spans="1:7">
      <c r="A42" s="2" t="s">
        <v>62</v>
      </c>
      <c r="B42" s="3">
        <v>6.99</v>
      </c>
      <c r="C42" s="2" t="s">
        <v>5</v>
      </c>
      <c r="E42" s="2"/>
      <c r="F42" s="2"/>
      <c r="G42" s="2"/>
    </row>
    <row r="43" spans="1:7">
      <c r="A43" s="2" t="s">
        <v>63</v>
      </c>
      <c r="B43" s="3">
        <v>6.99</v>
      </c>
      <c r="C43" s="2" t="s">
        <v>5</v>
      </c>
      <c r="E43" s="2"/>
      <c r="F43" s="2"/>
      <c r="G43" s="2"/>
    </row>
    <row r="44" spans="1:7">
      <c r="A44" s="2" t="s">
        <v>64</v>
      </c>
      <c r="B44" s="3">
        <v>6.99</v>
      </c>
      <c r="C44" s="2" t="s">
        <v>5</v>
      </c>
      <c r="E44" s="2"/>
      <c r="F44" s="2"/>
      <c r="G44" s="2"/>
    </row>
    <row r="45" spans="1:7">
      <c r="A45" s="2" t="s">
        <v>65</v>
      </c>
      <c r="B45" s="3">
        <v>10.4</v>
      </c>
      <c r="C45" s="2" t="s">
        <v>5</v>
      </c>
      <c r="E45" s="2" t="s">
        <v>66</v>
      </c>
      <c r="F45" s="3">
        <v>10.4</v>
      </c>
      <c r="G45" s="2" t="s">
        <v>5</v>
      </c>
    </row>
    <row r="46" spans="1:7">
      <c r="A46" s="2" t="s">
        <v>67</v>
      </c>
      <c r="B46" s="3">
        <v>10.4</v>
      </c>
      <c r="C46" s="2" t="s">
        <v>5</v>
      </c>
      <c r="E46" s="2" t="s">
        <v>68</v>
      </c>
      <c r="F46" s="3">
        <v>10.4</v>
      </c>
      <c r="G46" s="2" t="s">
        <v>5</v>
      </c>
    </row>
    <row r="47" spans="1:7">
      <c r="A47" s="2" t="s">
        <v>69</v>
      </c>
      <c r="B47" s="3">
        <v>10.4</v>
      </c>
      <c r="C47" s="2" t="s">
        <v>5</v>
      </c>
      <c r="E47" s="2" t="s">
        <v>70</v>
      </c>
      <c r="F47" s="3">
        <v>10.4</v>
      </c>
      <c r="G47" s="2" t="s">
        <v>5</v>
      </c>
    </row>
    <row r="48" spans="1:7">
      <c r="A48" s="2" t="s">
        <v>71</v>
      </c>
      <c r="B48" s="3">
        <v>10.4</v>
      </c>
      <c r="C48" s="2" t="s">
        <v>5</v>
      </c>
      <c r="E48" s="2" t="s">
        <v>72</v>
      </c>
      <c r="F48" s="3">
        <v>10.4</v>
      </c>
      <c r="G48" s="2" t="s">
        <v>5</v>
      </c>
    </row>
    <row r="49" spans="1:7">
      <c r="A49" s="2" t="s">
        <v>73</v>
      </c>
      <c r="B49" s="3">
        <v>10.4</v>
      </c>
      <c r="C49" s="2" t="s">
        <v>5</v>
      </c>
      <c r="E49" s="2" t="s">
        <v>74</v>
      </c>
      <c r="F49" s="3">
        <v>10.4</v>
      </c>
      <c r="G49" s="2" t="s">
        <v>5</v>
      </c>
    </row>
    <row r="50" spans="1:7">
      <c r="A50" s="2" t="s">
        <v>75</v>
      </c>
      <c r="B50" s="3">
        <v>10.4</v>
      </c>
      <c r="C50" s="2" t="s">
        <v>5</v>
      </c>
      <c r="E50" s="2"/>
      <c r="F50" s="2"/>
      <c r="G50" s="2"/>
    </row>
    <row r="51" spans="1:7">
      <c r="A51" s="4" t="s">
        <v>76</v>
      </c>
      <c r="B51" s="3">
        <v>10.4</v>
      </c>
      <c r="C51" s="2" t="s">
        <v>5</v>
      </c>
      <c r="E51" s="2"/>
      <c r="F51" s="2"/>
      <c r="G51" s="2"/>
    </row>
    <row r="52" spans="1:7">
      <c r="A52" s="2" t="s">
        <v>77</v>
      </c>
      <c r="B52" s="3">
        <v>13.032</v>
      </c>
      <c r="C52" s="2" t="s">
        <v>5</v>
      </c>
      <c r="E52" s="2" t="s">
        <v>78</v>
      </c>
      <c r="F52" s="3">
        <v>13.032</v>
      </c>
      <c r="G52" s="2" t="s">
        <v>5</v>
      </c>
    </row>
    <row r="53" spans="1:7">
      <c r="A53" s="2" t="s">
        <v>79</v>
      </c>
      <c r="B53" s="3">
        <v>13.032</v>
      </c>
      <c r="C53" s="2" t="s">
        <v>5</v>
      </c>
      <c r="E53" s="2" t="s">
        <v>80</v>
      </c>
      <c r="F53" s="3">
        <v>13.032</v>
      </c>
      <c r="G53" s="2" t="s">
        <v>5</v>
      </c>
    </row>
    <row r="54" spans="1:7">
      <c r="A54" s="5" t="s">
        <v>81</v>
      </c>
      <c r="B54" s="6">
        <f>SUM(B3:B53)</f>
        <v>205.3648</v>
      </c>
      <c r="C54" s="6"/>
      <c r="D54" s="7"/>
      <c r="E54" s="8" t="s">
        <v>81</v>
      </c>
      <c r="F54" s="9">
        <f>SUM(F3:F53)</f>
        <v>108.0989</v>
      </c>
      <c r="G54" s="10"/>
    </row>
    <row r="55" spans="5:7">
      <c r="E55" s="8" t="s">
        <v>82</v>
      </c>
      <c r="F55" s="9">
        <f>+F54+B54</f>
        <v>313.4637</v>
      </c>
      <c r="G55" s="10"/>
    </row>
  </sheetData>
  <mergeCells count="5">
    <mergeCell ref="A1:C1"/>
    <mergeCell ref="E1:G1"/>
    <mergeCell ref="B54:C54"/>
    <mergeCell ref="F54:G54"/>
    <mergeCell ref="F55:G55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222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2020-05-13T10:46:57Z</dcterms:created>
  <dcterms:modified xsi:type="dcterms:W3CDTF">2020-05-13T10:47:36Z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